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DOCUME~1\JAIMEC~1.202\PROCES~3\GESTIN~1\PUBLIC~1\PGD-04~1\PGD-04~1\"/>
    </mc:Choice>
  </mc:AlternateContent>
  <bookViews>
    <workbookView xWindow="0" yWindow="0" windowWidth="20490" windowHeight="7155" tabRatio="979"/>
  </bookViews>
  <sheets>
    <sheet name="3 Ctrl Prestamo" sheetId="4" r:id="rId1"/>
    <sheet name="Informe" sheetId="5" r:id="rId2"/>
    <sheet name="Listas" sheetId="2" state="hidden" r:id="rId3"/>
  </sheets>
  <externalReferences>
    <externalReference r:id="rId4"/>
  </externalReferenc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<sst xmlns="http://schemas.openxmlformats.org/spreadsheetml/2006/main" count="130" uniqueCount="123">
  <si>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</si>
  <si>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</si>
  <si>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</si>
  <si>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</si>
  <si>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</si>
  <si>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</si>
  <si>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</si>
  <si>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12103 - Gerencia Local Santafe</t>
  </si>
  <si>
    <t>12104 - Gerencia Local San Cristóbal</t>
  </si>
  <si>
    <t>12105 - Gerencia Local Usme</t>
  </si>
  <si>
    <t>12106 - Gerencia Local Tunjuelito</t>
  </si>
  <si>
    <t>12107 - Gerencia Local Bosa</t>
  </si>
  <si>
    <t>12108 - Gerencia Local Kennedy</t>
  </si>
  <si>
    <t>12109 - Gerencia Local Fontibon</t>
  </si>
  <si>
    <t>12110 - Gerencia Local Engativa</t>
  </si>
  <si>
    <t>12111 - Gerencia Local Suba</t>
  </si>
  <si>
    <t>12112 - Gerencia Local Barrios Unidos</t>
  </si>
  <si>
    <t>12113 - Gerencia Local Teusaquillo</t>
  </si>
  <si>
    <t>12114 - Gerencia Local Martires</t>
  </si>
  <si>
    <t>12115 - Gerencia Local Antonio Nariño</t>
  </si>
  <si>
    <t>12116 - Gerencia Local Puente Aranda</t>
  </si>
  <si>
    <t>12117 - Gerencia Local Candelaria</t>
  </si>
  <si>
    <t>12118 - Gerencia Local Rafael Uribe</t>
  </si>
  <si>
    <t>12119 - Gerencia Local Ciudad Bolivar</t>
  </si>
  <si>
    <t>12120 - Gerencia Local Sumapaz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</si>
  <si>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</si>
  <si>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</si>
  <si>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</si>
  <si>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</si>
  <si>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 xml:space="preserve">18000 - Dirección de Reacción Inmediata </t>
  </si>
  <si>
    <t>20000 - Despacho del Contralor Auxiliar</t>
  </si>
  <si>
    <t>30000 - Dirección de Planeación</t>
  </si>
  <si>
    <t>30100 - Subdirección de Análisis, Estadísticas e Indicadores</t>
  </si>
  <si>
    <t>40000 - Dirección de Tecnologías de la Información y las Comunicaciones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</si>
  <si>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</si>
  <si>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</si>
  <si>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</si>
  <si>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</si>
  <si>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</si>
  <si>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</si>
  <si>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</si>
  <si>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</si>
  <si>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</si>
  <si>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</si>
  <si>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</si>
  <si>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</si>
  <si>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</si>
  <si>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</si>
  <si>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</si>
  <si>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</si>
  <si>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</si>
  <si>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</si>
  <si>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</si>
  <si>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</si>
  <si>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</si>
  <si>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</si>
  <si>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</si>
  <si>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</si>
  <si>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</si>
  <si>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</si>
  <si>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</si>
  <si>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</si>
  <si>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</si>
  <si>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</si>
  <si>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</si>
  <si>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</si>
  <si>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</si>
  <si>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</si>
  <si>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</si>
  <si>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</si>
  <si>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</si>
  <si>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</si>
  <si>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</si>
  <si>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</si>
  <si>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</si>
  <si>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</si>
  <si>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</si>
  <si>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</si>
  <si>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</si>
  <si>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de la Dependencia</t>
  </si>
  <si>
    <t>Consulta en Sala</t>
  </si>
  <si>
    <t>Prestamo de Documentos</t>
  </si>
  <si>
    <t>Und de
Conservacion</t>
  </si>
  <si>
    <t>Cant.
Folios</t>
  </si>
  <si>
    <t>Libro</t>
  </si>
  <si>
    <t>CD</t>
  </si>
  <si>
    <t>DVD</t>
  </si>
  <si>
    <t>USB</t>
  </si>
  <si>
    <t>Sobre</t>
  </si>
  <si>
    <t>Caja</t>
  </si>
  <si>
    <t>Doc Sueltos</t>
  </si>
  <si>
    <t>Mapa</t>
  </si>
  <si>
    <t>Plano</t>
  </si>
  <si>
    <t>Carpeta</t>
  </si>
  <si>
    <t>Tomo</t>
  </si>
  <si>
    <t>Nº Ficha</t>
  </si>
  <si>
    <t>Cant.
Cp</t>
  </si>
  <si>
    <t>Cant.
Cajas</t>
  </si>
  <si>
    <t>Fecha de 
Prestamo</t>
  </si>
  <si>
    <t>A Quien se le Entrega el Documento</t>
  </si>
  <si>
    <t>Observaciones</t>
  </si>
  <si>
    <t>Nombre de Oficina</t>
  </si>
  <si>
    <t>Cant de Prestamos</t>
  </si>
  <si>
    <t>Total general</t>
  </si>
  <si>
    <t>(Varios elementos)</t>
  </si>
  <si>
    <t>Tipo de Servicio</t>
  </si>
  <si>
    <t>Usuario Externo</t>
  </si>
  <si>
    <t>Nombre de Expediente(s)</t>
  </si>
  <si>
    <t>Servicio 
Solicitado</t>
  </si>
  <si>
    <t>Digitalizado</t>
  </si>
  <si>
    <t>Soporte Entregado</t>
  </si>
  <si>
    <t>Original</t>
  </si>
  <si>
    <t>Fotocopia</t>
  </si>
  <si>
    <t>Copia Autenticada</t>
  </si>
  <si>
    <t>Código documento: PGD-06
Versión: 7.0</t>
  </si>
  <si>
    <t>Usuario Externo ó Dependencia</t>
  </si>
  <si>
    <t>Quien Recibe en el Archivo</t>
  </si>
  <si>
    <t>Fecha de 
Préstamo</t>
  </si>
  <si>
    <t>Fecha de 
Devolución</t>
  </si>
  <si>
    <t>Requirió Llamada</t>
  </si>
  <si>
    <t>Control de Consultas o Préstamo de Documentos
Subdirección de Servicios Generales
Grupo de Gestión Documental</t>
  </si>
  <si>
    <t>Código formato: PGD-06-03
Versión: 7.0</t>
  </si>
  <si>
    <t>Fecha de 
Prórroga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</si>
</sst>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2" borderId="3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5" xfId="0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  <xf numFmtId="0" fontId="0" fillId="2" borderId="16" xfId="0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5" fontId="4" fillId="4" borderId="8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indent="1"/>
    </xf>
    <xf numFmtId="16" fontId="5" fillId="0" borderId="1" xfId="0" applyNumberFormat="1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15" fontId="5" fillId="0" borderId="0" xfId="0" applyNumberFormat="1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27" xfId="0" applyFont="1" applyFill="1" applyBorder="1" applyAlignment="1">
      <alignment horizontal="left" vertical="center" wrapText="1" indent="1"/>
    </xf>
    <xf numFmtId="0" fontId="2" fillId="0" borderId="28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 2" xfId="2"/>
  </cellStyles>
  <dxfs count="3">
    <dxf>
      <alignment horizontal="center" readingOrder="0"/>
    </dxf>
    <dxf>
      <alignment horizontal="center" readingOrder="0"/>
    </dxf>
    <dxf>
      <fill>
        <patternFill>
          <bgColor rgb="FFEFF6EA"/>
        </patternFill>
      </fill>
    </dxf>
  </dxfs>
  <tableStyles count="0" defaultTableStyle="TableStyleMedium2" defaultPivotStyle="PivotStyleLight16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[PGD-06-03 Control Consultas o Prestamo.xlsx]Informe!Tabla dinámica1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347611760010361E-2"/>
          <c:y val="0.35485673665791778"/>
          <c:w val="0.98065238823998968"/>
          <c:h val="0.293601997666958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Informe!$B$4:$B$9</c:f>
              <c:strCache>
                <c:ptCount val="5"/>
                <c:pt idx="0">
                  <c:v>16000 - Oficina Asesora Jurídica</c:v>
                </c:pt>
                <c:pt idx="1">
                  <c:v>170000 - Dirección de Responsabilidad Fiscal y Jurisdicción Coactiva</c:v>
                </c:pt>
                <c:pt idx="2">
                  <c:v>70000 - Dirección Talento Humano</c:v>
                </c:pt>
                <c:pt idx="3">
                  <c:v>70200 - Subdirección de Gestión del Talento Humano</c:v>
                </c:pt>
                <c:pt idx="4">
                  <c:v>80000 - Dirección Sector Movilidad</c:v>
                </c:pt>
              </c:strCache>
            </c:strRef>
          </c:cat>
          <c:val>
            <c:numRef>
              <c:f>Informe!$C$4:$C$9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3E-421F-8606-8EC4A058E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2072976"/>
        <c:axId val="1892069168"/>
        <c:axId val="0"/>
      </c:bar3DChart>
      <c:catAx>
        <c:axId val="18920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2069168"/>
        <c:crosses val="autoZero"/>
        <c:auto val="1"/>
        <c:lblAlgn val="ctr"/>
        <c:lblOffset val="100"/>
        <c:noMultiLvlLbl val="0"/>
      </c:catAx>
      <c:valAx>
        <c:axId val="189206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207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3957630296212885E-2"/>
          <c:y val="0.42649168853893266"/>
          <c:w val="4.8213082126063546E-2"/>
          <c:h val="8.1597769028871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1076325</xdr:colOff>
      <xdr:row>1</xdr:row>
      <xdr:rowOff>304800</xdr:rowOff>
    </xdr:to>
    <xdr:pic>
      <xdr:nvPicPr>
        <xdr:cNvPr id="4" name="Imagen 3" descr="logo nuevo contralor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31445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1</xdr:row>
      <xdr:rowOff>80962</xdr:rowOff>
    </xdr:from>
    <xdr:to>
      <xdr:col>15</xdr:col>
      <xdr:colOff>685799</xdr:colOff>
      <xdr:row>15</xdr:row>
      <xdr:rowOff>157162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60200-SUBDIR%20SERVICIOS%20GENERALES\Grupo%20de%20Gest%20Documental\2017\35.06.%20Ctrl%20de%20Prestamo%20de%20Doc\Control%20Prestamo%20de%20Document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l Prestamo"/>
      <sheetName val="Informe"/>
      <sheetName val="Lista"/>
      <sheetName val="Listas"/>
    </sheetNames>
    <sheetDataSet>
      <sheetData sheetId="0"/>
      <sheetData sheetId="1"/>
      <sheetData sheetId="2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60200-SUBDIR%20SERVICIOS%20GENERALES\Grupo%20de%20Gest%20Documental\2017\35.06.%20Ctrl%20de%20Prestamo%20de%20Doc\Control%20Prestamo%20de%20Documentos%20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LORIA ROJAS MORA" refreshedDate="42934.348620254626" createdVersion="5" refreshedVersion="5" minRefreshableVersion="3" recordCount="64">
  <cacheSource type="worksheet">
    <worksheetSource ref="A2:M66" sheet="Ctrl Prestamo" r:id="rId2"/>
  </cacheSource>
  <cacheFields count="13">
    <cacheField name="Nº Ficha" numFmtId="0">
      <sharedItems containsString="0" containsBlank="1" containsNumber="1" containsInteger="1" minValue="1" maxValue="42"/>
    </cacheField>
    <cacheField name="Dependencia" numFmtId="0">
      <sharedItems containsBlank="1" count="18">
        <s v="60100 - Subdirección Financiera"/>
        <s v="12000 - Dirección de Participación Ciudadana y Desarrollo Local"/>
        <s v="170200 - Subdirección de Jurisdicción Coactiva"/>
        <s v="13000 - Oficina de Control Interno"/>
        <s v="170000 - Dirección de Responsabilidad Fiscal y Jurisdicción Coactiva"/>
        <s v="11000 - Dirección de Apoyo al Despacho"/>
        <s v="60400 - Subdirección de Contratación "/>
        <s v="70200 - Subdirección de Gestión del Talento Humano"/>
        <s v="16000 - Oficina Asesora Jurídica"/>
        <s v="170100 - Subdirección del Proceso de Responsabilidad Fiscal"/>
        <s v="60000 - Dirección Administrativa y Financiera"/>
        <s v="110000 - Dirección Sector Gobierno"/>
        <s v="60200 - Subdirección de Servicios Generales"/>
        <s v="140200 - Subdirección de Fiscalización Educación"/>
        <s v="70100 - Subdirección de Bienestar Social"/>
        <s v="70000 - Dirección Talento Humano"/>
        <s v="80000 - Dirección Sector Movilidad"/>
        <m/>
      </sharedItems>
    </cacheField>
    <cacheField name="Nombre de Expediente" numFmtId="0">
      <sharedItems containsBlank="1"/>
    </cacheField>
    <cacheField name="Cant._x000a_Cp" numFmtId="0">
      <sharedItems containsString="0" containsBlank="1" containsNumber="1" containsInteger="1" minValue="1" maxValue="38"/>
    </cacheField>
    <cacheField name="Cant._x000a_Folios" numFmtId="0">
      <sharedItems containsString="0" containsBlank="1" containsNumber="1" containsInteger="1" minValue="4" maxValue="4245"/>
    </cacheField>
    <cacheField name="Cant._x000a_Cajas" numFmtId="0">
      <sharedItems containsNonDate="0" containsString="0" containsBlank="1"/>
    </cacheField>
    <cacheField name="Fecha de _x000a_Prestamo" numFmtId="15">
      <sharedItems containsNonDate="0" containsDate="1" containsString="0" containsBlank="1" minDate="2017-01-10T00:00:00" maxDate="2017-06-08T00:00:00" count="36">
        <d v="2017-01-10T00:00:00"/>
        <d v="2017-01-13T00:00:00"/>
        <d v="2017-01-16T00:00:00"/>
        <d v="2017-01-18T00:00:00"/>
        <d v="2017-01-19T00:00:00"/>
        <d v="2017-01-26T00:00:00"/>
        <d v="2017-01-31T00:00:00"/>
        <d v="2017-02-02T00:00:00"/>
        <d v="2017-02-03T00:00:00"/>
        <d v="2017-02-06T00:00:00"/>
        <d v="2017-02-07T00:00:00"/>
        <d v="2017-02-10T00:00:00"/>
        <d v="2017-02-13T00:00:00"/>
        <d v="2017-02-14T00:00:00"/>
        <d v="2017-02-15T00:00:00"/>
        <d v="2017-02-24T00:00:00"/>
        <d v="2017-03-01T00:00:00"/>
        <d v="2017-03-14T00:00:00"/>
        <d v="2017-03-15T00:00:00"/>
        <d v="2017-03-17T00:00:00"/>
        <d v="2017-03-21T00:00:00"/>
        <d v="2017-03-23T00:00:00"/>
        <d v="2017-03-27T00:00:00"/>
        <d v="2017-03-31T00:00:00"/>
        <d v="2017-04-04T00:00:00"/>
        <d v="2017-04-20T00:00:00"/>
        <d v="2017-04-25T00:00:00"/>
        <d v="2017-05-02T00:00:00"/>
        <d v="2017-05-08T00:00:00"/>
        <d v="2017-05-10T00:00:00"/>
        <d v="2017-05-17T00:00:00"/>
        <d v="2017-05-23T00:00:00"/>
        <d v="2017-06-02T00:00:00"/>
        <d v="2017-06-05T00:00:00"/>
        <d v="2017-06-07T00:00:00"/>
        <m/>
      </sharedItems>
    </cacheField>
    <cacheField name="Fecha de _x000a_Prorroga" numFmtId="15">
      <sharedItems containsNonDate="0" containsDate="1" containsString="0" containsBlank="1" minDate="2017-02-10T00:00:00" maxDate="2017-05-31T00:00:00"/>
    </cacheField>
    <cacheField name="A Quien se le Entrega el Documento" numFmtId="0">
      <sharedItems containsBlank="1"/>
    </cacheField>
    <cacheField name="Fecha de _x000a_Devolucion" numFmtId="15">
      <sharedItems containsNonDate="0" containsDate="1" containsString="0" containsBlank="1" minDate="2017-01-17T00:00:00" maxDate="2017-06-15T00:00:00"/>
    </cacheField>
    <cacheField name="Quien Recibe en el Archivo Central" numFmtId="0">
      <sharedItems containsBlank="1"/>
    </cacheField>
    <cacheField name="Requirio Llamada" numFmtId="0">
      <sharedItems containsDate="1" containsBlank="1" containsMixedTypes="1" minDate="2017-05-24T00:00:00" maxDate="2017-09-03T00:00:00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n v="1"/>
    <x v="0"/>
    <s v="Auditoria Gubernamental con Enfoque Integral"/>
    <n v="4"/>
    <n v="369"/>
    <m/>
    <x v="0"/>
    <m/>
    <s v="Jaime Rodriguez Martinez"/>
    <d v="2017-01-17T00:00:00"/>
    <s v="Jorge Angulo"/>
    <m/>
    <m/>
  </r>
  <r>
    <n v="2"/>
    <x v="1"/>
    <s v="Auditoria Gubernamental con Enfoque Integral"/>
    <n v="38"/>
    <n v="4245"/>
    <m/>
    <x v="0"/>
    <m/>
    <s v="Jaime Rodriguez Martinez"/>
    <d v="2017-01-17T00:00:00"/>
    <s v="Jorge Angulo"/>
    <m/>
    <m/>
  </r>
  <r>
    <n v="3"/>
    <x v="1"/>
    <s v="Auditoria Gubernamental con Enfoque Integral"/>
    <n v="4"/>
    <n v="4"/>
    <m/>
    <x v="1"/>
    <m/>
    <s v="Jaime Rodriguez Martinez"/>
    <d v="2017-01-20T00:00:00"/>
    <s v="Jorge Angulo"/>
    <m/>
    <m/>
  </r>
  <r>
    <n v="4"/>
    <x v="2"/>
    <s v="Proceso Coactivo 1510"/>
    <n v="4"/>
    <n v="729"/>
    <m/>
    <x v="2"/>
    <m/>
    <s v="Margarita Rodriguez"/>
    <d v="2017-01-23T00:00:00"/>
    <s v="Jorge Angulo"/>
    <m/>
    <m/>
  </r>
  <r>
    <n v="5"/>
    <x v="3"/>
    <m/>
    <n v="6"/>
    <m/>
    <m/>
    <x v="3"/>
    <m/>
    <m/>
    <d v="2017-01-25T00:00:00"/>
    <s v="Jorge Angulo"/>
    <m/>
    <m/>
  </r>
  <r>
    <n v="6"/>
    <x v="4"/>
    <s v="Proceso 1650 -50100/022/07 "/>
    <n v="5"/>
    <n v="638"/>
    <m/>
    <x v="3"/>
    <m/>
    <s v="Jorge Cabra"/>
    <d v="2017-01-25T00:00:00"/>
    <s v="Jorge Angulo"/>
    <m/>
    <m/>
  </r>
  <r>
    <n v="7"/>
    <x v="3"/>
    <s v="Resolucion Regalemntaria 062 Bis de 1993"/>
    <n v="1"/>
    <n v="12"/>
    <m/>
    <x v="3"/>
    <m/>
    <s v="Carmen Rosa Mendoza"/>
    <d v="2017-01-25T00:00:00"/>
    <s v="Jorge Angulo"/>
    <m/>
    <m/>
  </r>
  <r>
    <n v="8"/>
    <x v="5"/>
    <s v="Actas de Comité Directivo"/>
    <n v="2"/>
    <m/>
    <m/>
    <x v="4"/>
    <m/>
    <s v="Lina Raquel Rodriguez Meza"/>
    <d v="2017-01-26T00:00:00"/>
    <s v="Jorge Angulo"/>
    <m/>
    <m/>
  </r>
  <r>
    <n v="9"/>
    <x v="6"/>
    <s v="Ordenes de Pago Angelica Maria Armenta"/>
    <n v="6"/>
    <n v="1307"/>
    <m/>
    <x v="5"/>
    <m/>
    <s v="Linda Tatiana Sabogal"/>
    <d v="2017-02-02T00:00:00"/>
    <s v="Jorge Angulo"/>
    <m/>
    <m/>
  </r>
  <r>
    <n v="10"/>
    <x v="2"/>
    <s v="Proceso Coactivo 1436-1935"/>
    <n v="5"/>
    <n v="702"/>
    <m/>
    <x v="6"/>
    <m/>
    <s v="Nelcy Cardenas Mora"/>
    <d v="2017-02-07T00:00:00"/>
    <s v="Jorge Angulo"/>
    <m/>
    <m/>
  </r>
  <r>
    <n v="11"/>
    <x v="6"/>
    <s v="Contrato 059 de 2013"/>
    <n v="1"/>
    <n v="302"/>
    <m/>
    <x v="7"/>
    <m/>
    <s v="Linda Tatiana Sabogal"/>
    <d v="2017-02-09T00:00:00"/>
    <s v="Jorge Angulo"/>
    <m/>
    <m/>
  </r>
  <r>
    <n v="12"/>
    <x v="6"/>
    <s v="Informe Diario de Tesoreria 149"/>
    <n v="1"/>
    <n v="178"/>
    <m/>
    <x v="7"/>
    <m/>
    <s v="Linda Tatiana Sabogal"/>
    <d v="2017-02-09T00:00:00"/>
    <s v="Jorge Angulo"/>
    <m/>
    <m/>
  </r>
  <r>
    <n v="13"/>
    <x v="7"/>
    <s v="Cesantias Carlos Hernando Pachon"/>
    <n v="1"/>
    <n v="9"/>
    <m/>
    <x v="8"/>
    <m/>
    <s v="Miguel Angel Prieto"/>
    <d v="2017-02-10T00:00:00"/>
    <s v="Jorge Angulo"/>
    <m/>
    <m/>
  </r>
  <r>
    <n v="14"/>
    <x v="8"/>
    <s v="Proceso 2006-00393 Brinda Mercedes"/>
    <n v="3"/>
    <n v="589"/>
    <m/>
    <x v="9"/>
    <d v="2017-02-10T00:00:00"/>
    <s v="Julian Dario Henao Cardenas"/>
    <d v="2017-02-13T00:00:00"/>
    <s v="Jorge Angulo"/>
    <m/>
    <m/>
  </r>
  <r>
    <n v="15"/>
    <x v="9"/>
    <s v="Proceso 27100"/>
    <n v="1"/>
    <n v="83"/>
    <m/>
    <x v="10"/>
    <m/>
    <s v="Olga Lucia Ramirez"/>
    <d v="2017-02-14T00:00:00"/>
    <s v="Jorge Angulo"/>
    <m/>
    <m/>
  </r>
  <r>
    <n v="16"/>
    <x v="10"/>
    <s v="Contrato 019/2012 Fundaciòn Creamos Colombia"/>
    <n v="12"/>
    <n v="3010"/>
    <m/>
    <x v="11"/>
    <m/>
    <s v="Oscar Julan Sanchez Casas"/>
    <d v="2017-02-17T00:00:00"/>
    <s v="Jorge Angulo"/>
    <m/>
    <m/>
  </r>
  <r>
    <n v="17"/>
    <x v="2"/>
    <s v="Proceso Coactivo 1926"/>
    <n v="2"/>
    <n v="114"/>
    <m/>
    <x v="12"/>
    <m/>
    <s v="Nelcy Cardenas Mora"/>
    <d v="2017-02-20T00:00:00"/>
    <s v="Jorge Angulo"/>
    <m/>
    <m/>
  </r>
  <r>
    <n v="18"/>
    <x v="8"/>
    <s v="Proceso Levantamiento Fuero Sindical"/>
    <n v="3"/>
    <n v="282"/>
    <m/>
    <x v="13"/>
    <m/>
    <s v="Julian Dario Henao Cardenas"/>
    <d v="2017-02-21T00:00:00"/>
    <s v="Jorge Angulo"/>
    <m/>
    <m/>
  </r>
  <r>
    <n v="19"/>
    <x v="9"/>
    <s v="Proceso 50100-0101 de 2007"/>
    <n v="2"/>
    <n v="133"/>
    <m/>
    <x v="14"/>
    <m/>
    <s v="Sandra Hernandez Arevalo"/>
    <d v="2017-02-22T00:00:00"/>
    <s v="Jorge Angulo"/>
    <m/>
    <m/>
  </r>
  <r>
    <n v="20"/>
    <x v="5"/>
    <s v="Actas de Comité Directiva"/>
    <n v="2"/>
    <n v="326"/>
    <m/>
    <x v="15"/>
    <m/>
    <s v="Lina Raquel Rodriguez Meza"/>
    <d v="2017-03-03T00:00:00"/>
    <s v="Jorge Angulo"/>
    <m/>
    <m/>
  </r>
  <r>
    <n v="21"/>
    <x v="11"/>
    <s v="Seguimiento Contrato 730-2010"/>
    <n v="2"/>
    <n v="204"/>
    <m/>
    <x v="16"/>
    <m/>
    <s v="Angela Beatriz Rojas Pinto"/>
    <d v="2017-03-08T00:00:00"/>
    <s v="Jorge Angulo"/>
    <m/>
    <m/>
  </r>
  <r>
    <n v="22"/>
    <x v="5"/>
    <s v="Auto Comisorio 10100-018-11"/>
    <n v="2"/>
    <n v="439"/>
    <m/>
    <x v="16"/>
    <m/>
    <s v="Lina Raquel Rodriguez Meza"/>
    <d v="2017-03-08T00:00:00"/>
    <s v="Jorge Angulo"/>
    <m/>
    <m/>
  </r>
  <r>
    <n v="23"/>
    <x v="9"/>
    <s v="50100-046/08"/>
    <n v="2"/>
    <n v="524"/>
    <m/>
    <x v="17"/>
    <m/>
    <s v="Olga Lucia Ramirez"/>
    <d v="2017-03-21T00:00:00"/>
    <s v="Jorge Angulo"/>
    <m/>
    <m/>
  </r>
  <r>
    <n v="24"/>
    <x v="2"/>
    <s v="Proceso Coactivo 1197"/>
    <n v="1"/>
    <n v="102"/>
    <m/>
    <x v="18"/>
    <m/>
    <s v="Nelcy Cardenas Mora"/>
    <d v="2017-03-22T00:00:00"/>
    <s v="Jorge Angulo"/>
    <m/>
    <m/>
  </r>
  <r>
    <n v="25"/>
    <x v="5"/>
    <s v="Alcaldia Mayor"/>
    <n v="26"/>
    <n v="4227"/>
    <m/>
    <x v="19"/>
    <m/>
    <s v="Lina Raquel Rodriguez Meza"/>
    <d v="2017-03-24T00:00:00"/>
    <s v="Jorge Angulo"/>
    <m/>
    <m/>
  </r>
  <r>
    <n v="26"/>
    <x v="12"/>
    <s v="Transferencia Secundarias"/>
    <n v="1"/>
    <n v="63"/>
    <m/>
    <x v="20"/>
    <m/>
    <s v="Hector Asernio"/>
    <d v="2017-03-28T00:00:00"/>
    <s v="Jorge Angulo"/>
    <m/>
    <m/>
  </r>
  <r>
    <n v="27"/>
    <x v="8"/>
    <s v="Julio Dario Henao"/>
    <n v="14"/>
    <n v="1826"/>
    <m/>
    <x v="21"/>
    <m/>
    <s v="Julio Dario Henao"/>
    <d v="2017-03-30T00:00:00"/>
    <s v="Jorge Angulo"/>
    <m/>
    <m/>
  </r>
  <r>
    <n v="28"/>
    <x v="5"/>
    <s v="Carpeta Alcaldia Mayor"/>
    <n v="6"/>
    <n v="781"/>
    <m/>
    <x v="22"/>
    <m/>
    <s v="Lina Raquel Rodriguez Meza"/>
    <d v="2017-04-03T00:00:00"/>
    <s v="Jorge Angulo"/>
    <m/>
    <m/>
  </r>
  <r>
    <n v="29"/>
    <x v="13"/>
    <s v="Universidad Distrital Francisco Jose de Caldas"/>
    <n v="20"/>
    <n v="1066"/>
    <m/>
    <x v="22"/>
    <m/>
    <s v="Alberto Cristobal Ramirez"/>
    <d v="2017-04-03T00:00:00"/>
    <s v="Jorge Angulo"/>
    <m/>
    <m/>
  </r>
  <r>
    <n v="30"/>
    <x v="14"/>
    <m/>
    <n v="1"/>
    <n v="5"/>
    <m/>
    <x v="23"/>
    <m/>
    <s v="Alexandra Moreno Briceño"/>
    <d v="2017-04-07T00:00:00"/>
    <s v="Jorge Angulo"/>
    <m/>
    <s v="Fotocopia"/>
  </r>
  <r>
    <n v="31"/>
    <x v="9"/>
    <s v="50100-0101/07"/>
    <n v="2"/>
    <n v="249"/>
    <m/>
    <x v="24"/>
    <d v="2017-05-30T00:00:00"/>
    <s v="Olga Lucia Ramirez"/>
    <d v="2017-04-11T00:00:00"/>
    <s v="Jorge Angulo"/>
    <m/>
    <m/>
  </r>
  <r>
    <n v="32"/>
    <x v="2"/>
    <m/>
    <n v="3"/>
    <n v="521"/>
    <m/>
    <x v="25"/>
    <m/>
    <s v="Nelcy Cardenas Mora"/>
    <d v="2017-04-27T00:00:00"/>
    <s v="Jorge Angulo"/>
    <m/>
    <s v="Fotocopias"/>
  </r>
  <r>
    <n v="33"/>
    <x v="12"/>
    <m/>
    <n v="6"/>
    <n v="605"/>
    <m/>
    <x v="26"/>
    <m/>
    <s v="Hector Asernio"/>
    <d v="2017-05-02T00:00:00"/>
    <s v="Jorge Angulo"/>
    <m/>
    <s v="Fotocopias"/>
  </r>
  <r>
    <n v="34"/>
    <x v="7"/>
    <m/>
    <n v="1"/>
    <n v="5"/>
    <m/>
    <x v="27"/>
    <m/>
    <s v="Miguel Angel Prieto"/>
    <d v="2017-05-09T00:00:00"/>
    <s v="Jorge Angulo"/>
    <m/>
    <s v="Fotocopias"/>
  </r>
  <r>
    <n v="35"/>
    <x v="8"/>
    <m/>
    <n v="4"/>
    <n v="699"/>
    <m/>
    <x v="28"/>
    <m/>
    <s v="Julio Dario Henao"/>
    <d v="2017-05-15T00:00:00"/>
    <s v="Jorge Angulo"/>
    <m/>
    <s v="Fotocopias"/>
  </r>
  <r>
    <n v="36"/>
    <x v="4"/>
    <s v="Expedientes 50100-0063-02/0179-03/"/>
    <n v="3"/>
    <n v="435"/>
    <m/>
    <x v="29"/>
    <d v="2017-05-17T00:00:00"/>
    <s v="Olga Lucia Ramirez"/>
    <d v="2017-05-17T00:00:00"/>
    <s v="Jorge Angulo"/>
    <m/>
    <s v="Prorroga por 8 dias (30 mayo 17)"/>
  </r>
  <r>
    <n v="37"/>
    <x v="15"/>
    <s v="Sinserpub 2006/2008"/>
    <n v="2"/>
    <n v="36"/>
    <m/>
    <x v="30"/>
    <m/>
    <s v="Claudia Patricia Jaramillo"/>
    <d v="2017-05-24T00:00:00"/>
    <s v="Jorge Angulo"/>
    <d v="2017-05-24T00:00:00"/>
    <m/>
  </r>
  <r>
    <n v="38"/>
    <x v="15"/>
    <s v="Resolucoòn Sinservpib Años 2006,2007,2008"/>
    <n v="19"/>
    <n v="57"/>
    <m/>
    <x v="30"/>
    <m/>
    <s v="Claudia Patricia Jaramillo"/>
    <d v="2017-05-24T00:00:00"/>
    <s v="Jorge Angulo"/>
    <m/>
    <m/>
  </r>
  <r>
    <n v="39"/>
    <x v="16"/>
    <s v="Traslados Hallazgos Fiscales"/>
    <n v="2"/>
    <n v="285"/>
    <m/>
    <x v="31"/>
    <m/>
    <s v="Clara Viviana Plazas Gomes"/>
    <d v="2017-05-30T00:00:00"/>
    <s v="Jorge Angulo"/>
    <d v="2017-05-31T00:00:00"/>
    <m/>
  </r>
  <r>
    <n v="40"/>
    <x v="8"/>
    <s v="Conciliaciòn Extrajudiciales"/>
    <n v="2"/>
    <n v="38"/>
    <m/>
    <x v="32"/>
    <m/>
    <s v="Julian Dario Henao Cardenas"/>
    <d v="2017-06-09T00:00:00"/>
    <s v="Jorge Angulo"/>
    <d v="2017-09-02T00:00:00"/>
    <m/>
  </r>
  <r>
    <n v="41"/>
    <x v="11"/>
    <s v="Visita Fiscal Dadep 2012"/>
    <n v="2"/>
    <n v="122"/>
    <m/>
    <x v="33"/>
    <m/>
    <s v="Mercedes Yunda Monroy"/>
    <d v="2017-06-12T00:00:00"/>
    <s v="Jorge Angulo"/>
    <m/>
    <m/>
  </r>
  <r>
    <n v="42"/>
    <x v="6"/>
    <s v="Contrato de Compraventa 077-2005"/>
    <n v="4"/>
    <n v="844"/>
    <m/>
    <x v="34"/>
    <m/>
    <s v="Mauricio Ascencio"/>
    <d v="2017-06-14T00:00:00"/>
    <s v="Jorge Angulo"/>
    <s v="No han entregado"/>
    <m/>
  </r>
  <r>
    <m/>
    <x v="17"/>
    <s v=""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  <r>
    <m/>
    <x v="17"/>
    <m/>
    <m/>
    <m/>
    <m/>
    <x v="35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 rowHeaderCaption="Nombre de Oficina">
  <location ref="B3:C9" firstHeaderRow="1" firstDataRow="1" firstDataCol="1" rowPageCount="1" colPageCount="1"/>
  <pivotFields count="13">
    <pivotField dataField="1" showAll="0"/>
    <pivotField axis="axisRow" showAll="0">
      <items count="19">
        <item x="5"/>
        <item x="11"/>
        <item x="1"/>
        <item x="3"/>
        <item x="13"/>
        <item x="8"/>
        <item x="4"/>
        <item x="9"/>
        <item x="2"/>
        <item x="10"/>
        <item x="0"/>
        <item x="12"/>
        <item x="6"/>
        <item x="15"/>
        <item x="14"/>
        <item x="7"/>
        <item x="16"/>
        <item h="1" x="17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37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x="27"/>
        <item x="28"/>
        <item x="29"/>
        <item x="30"/>
        <item x="31"/>
        <item h="1" x="32"/>
        <item h="1" x="33"/>
        <item h="1" x="34"/>
        <item h="1" x="35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 v="5"/>
    </i>
    <i>
      <x v="6"/>
    </i>
    <i>
      <x v="13"/>
    </i>
    <i>
      <x v="15"/>
    </i>
    <i>
      <x v="16"/>
    </i>
    <i t="grand">
      <x/>
    </i>
  </rowItems>
  <colItems count="1">
    <i/>
  </colItems>
  <pageFields count="1">
    <pageField fld="6" hier="-1"/>
  </pageFields>
  <dataFields count="1">
    <dataField name="Cant de Prestamos" fld="0" subtotal="count" baseField="0" baseItem="0"/>
  </dataFields>
  <formats count="2"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3"/>
  <sheetViews>
    <sheetView showGridLines="0" tabSelected="1" workbookViewId="0">
      <pane ySplit="4" topLeftCell="A5" activePane="bottomLeft" state="frozen"/>
      <selection pane="bottomLeft" activeCell="C1" sqref="C1:M2"/>
    </sheetView>
  </sheetViews>
  <sheetFormatPr baseColWidth="10" defaultRowHeight="12.75" x14ac:dyDescent="0.25"/>
  <cols>
    <col min="1" max="1" width="5.85546875" style="15" bestFit="1" customWidth="1"/>
    <col min="2" max="2" width="16.7109375" style="36" customWidth="1"/>
    <col min="3" max="3" width="13.28515625" style="15" customWidth="1"/>
    <col min="4" max="4" width="8.28515625" style="15" customWidth="1"/>
    <col min="5" max="5" width="5.5703125" style="15" bestFit="1" customWidth="1"/>
    <col min="6" max="6" width="6.5703125" style="15" bestFit="1" customWidth="1"/>
    <col min="7" max="7" width="5.85546875" style="15" bestFit="1" customWidth="1"/>
    <col min="8" max="8" width="10.85546875" style="15" customWidth="1"/>
    <col min="9" max="9" width="9.42578125" style="37" bestFit="1" customWidth="1"/>
    <col min="10" max="10" width="9.5703125" style="37" customWidth="1"/>
    <col min="11" max="11" width="21.140625" style="36" customWidth="1"/>
    <col min="12" max="12" width="11" style="37" bestFit="1" customWidth="1"/>
    <col min="13" max="13" width="20.28515625" style="15" customWidth="1"/>
    <col min="14" max="14" width="8.7109375" style="15" customWidth="1"/>
    <col min="15" max="15" width="18.5703125" style="36" customWidth="1"/>
    <col min="16" max="16384" width="11.42578125" style="15"/>
  </cols>
  <sheetData>
    <row r="1" spans="1:15" ht="29.25" customHeight="1" x14ac:dyDescent="0.25">
      <c r="A1" s="13"/>
      <c r="B1" s="14"/>
      <c r="C1" s="38" t="s">
        <v>120</v>
      </c>
      <c r="D1" s="39"/>
      <c r="E1" s="39"/>
      <c r="F1" s="39"/>
      <c r="G1" s="39"/>
      <c r="H1" s="39"/>
      <c r="I1" s="39"/>
      <c r="J1" s="39"/>
      <c r="K1" s="39"/>
      <c r="L1" s="39"/>
      <c r="M1" s="40"/>
      <c r="N1" s="44" t="s">
        <v>121</v>
      </c>
      <c r="O1" s="45"/>
    </row>
    <row r="2" spans="1:15" ht="29.25" customHeight="1" thickBot="1" x14ac:dyDescent="0.3">
      <c r="A2" s="16"/>
      <c r="B2" s="17"/>
      <c r="C2" s="41"/>
      <c r="D2" s="42"/>
      <c r="E2" s="42"/>
      <c r="F2" s="42"/>
      <c r="G2" s="42"/>
      <c r="H2" s="42"/>
      <c r="I2" s="42"/>
      <c r="J2" s="42"/>
      <c r="K2" s="42"/>
      <c r="L2" s="42"/>
      <c r="M2" s="43"/>
      <c r="N2" s="46" t="s">
        <v>114</v>
      </c>
      <c r="O2" s="47"/>
    </row>
    <row r="3" spans="1:15" ht="11.25" customHeight="1" thickBot="1" x14ac:dyDescent="0.3">
      <c r="A3" s="18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8"/>
      <c r="O3" s="18"/>
    </row>
    <row r="4" spans="1:15" ht="39.75" thickTop="1" thickBot="1" x14ac:dyDescent="0.3">
      <c r="A4" s="20" t="s">
        <v>95</v>
      </c>
      <c r="B4" s="21" t="s">
        <v>115</v>
      </c>
      <c r="C4" s="21" t="s">
        <v>107</v>
      </c>
      <c r="D4" s="21" t="s">
        <v>105</v>
      </c>
      <c r="E4" s="21" t="s">
        <v>96</v>
      </c>
      <c r="F4" s="21" t="s">
        <v>83</v>
      </c>
      <c r="G4" s="21" t="s">
        <v>97</v>
      </c>
      <c r="H4" s="21" t="s">
        <v>110</v>
      </c>
      <c r="I4" s="22" t="s">
        <v>117</v>
      </c>
      <c r="J4" s="22" t="s">
        <v>122</v>
      </c>
      <c r="K4" s="21" t="s">
        <v>99</v>
      </c>
      <c r="L4" s="22" t="s">
        <v>118</v>
      </c>
      <c r="M4" s="21" t="s">
        <v>116</v>
      </c>
      <c r="N4" s="23" t="s">
        <v>119</v>
      </c>
      <c r="O4" s="24" t="s">
        <v>100</v>
      </c>
    </row>
    <row r="5" spans="1:15" x14ac:dyDescent="0.25">
      <c r="A5" s="25">
        <v>1</v>
      </c>
      <c r="B5" s="26"/>
      <c r="C5" s="26"/>
      <c r="D5" s="27"/>
      <c r="E5" s="27"/>
      <c r="F5" s="27"/>
      <c r="G5" s="27"/>
      <c r="H5" s="27"/>
      <c r="I5" s="28"/>
      <c r="J5" s="28"/>
      <c r="K5" s="26"/>
      <c r="L5" s="28"/>
      <c r="M5" s="27"/>
      <c r="O5" s="29"/>
    </row>
    <row r="6" spans="1:15" x14ac:dyDescent="0.25">
      <c r="A6" s="25">
        <v>2</v>
      </c>
      <c r="B6" s="30"/>
      <c r="C6" s="26"/>
      <c r="D6" s="27"/>
      <c r="E6" s="31"/>
      <c r="F6" s="27"/>
      <c r="G6" s="31"/>
      <c r="H6" s="27"/>
      <c r="I6" s="32"/>
      <c r="J6" s="32"/>
      <c r="K6" s="26"/>
      <c r="L6" s="32"/>
      <c r="M6" s="27"/>
      <c r="N6" s="31"/>
      <c r="O6" s="33"/>
    </row>
    <row r="7" spans="1:15" x14ac:dyDescent="0.25">
      <c r="A7" s="25">
        <v>3</v>
      </c>
      <c r="B7" s="30"/>
      <c r="C7" s="26"/>
      <c r="D7" s="27"/>
      <c r="E7" s="31"/>
      <c r="F7" s="27"/>
      <c r="G7" s="31"/>
      <c r="H7" s="27"/>
      <c r="I7" s="32"/>
      <c r="J7" s="32"/>
      <c r="K7" s="26"/>
      <c r="L7" s="32"/>
      <c r="M7" s="27"/>
      <c r="N7" s="31"/>
      <c r="O7" s="33"/>
    </row>
    <row r="8" spans="1:15" x14ac:dyDescent="0.25">
      <c r="A8" s="25">
        <v>4</v>
      </c>
      <c r="B8" s="30"/>
      <c r="C8" s="26"/>
      <c r="D8" s="27"/>
      <c r="E8" s="31"/>
      <c r="F8" s="27"/>
      <c r="G8" s="31"/>
      <c r="H8" s="27"/>
      <c r="I8" s="32"/>
      <c r="J8" s="32"/>
      <c r="K8" s="26"/>
      <c r="L8" s="32"/>
      <c r="M8" s="27"/>
      <c r="N8" s="31"/>
      <c r="O8" s="33"/>
    </row>
    <row r="9" spans="1:15" x14ac:dyDescent="0.25">
      <c r="A9" s="25">
        <v>5</v>
      </c>
      <c r="B9" s="30"/>
      <c r="C9" s="26"/>
      <c r="D9" s="27"/>
      <c r="E9" s="31"/>
      <c r="F9" s="27"/>
      <c r="G9" s="31"/>
      <c r="H9" s="27"/>
      <c r="I9" s="32"/>
      <c r="J9" s="32"/>
      <c r="K9" s="26"/>
      <c r="L9" s="32"/>
      <c r="M9" s="27"/>
      <c r="N9" s="31"/>
      <c r="O9" s="33"/>
    </row>
    <row r="10" spans="1:15" x14ac:dyDescent="0.25">
      <c r="A10" s="25">
        <v>6</v>
      </c>
      <c r="B10" s="30"/>
      <c r="C10" s="26"/>
      <c r="D10" s="27"/>
      <c r="E10" s="31"/>
      <c r="F10" s="27"/>
      <c r="G10" s="31"/>
      <c r="H10" s="27"/>
      <c r="I10" s="32"/>
      <c r="J10" s="32"/>
      <c r="K10" s="26"/>
      <c r="L10" s="32"/>
      <c r="M10" s="27"/>
      <c r="N10" s="31"/>
      <c r="O10" s="33"/>
    </row>
    <row r="11" spans="1:15" x14ac:dyDescent="0.25">
      <c r="A11" s="25">
        <v>7</v>
      </c>
      <c r="B11" s="30"/>
      <c r="C11" s="26"/>
      <c r="D11" s="27"/>
      <c r="E11" s="31"/>
      <c r="F11" s="27"/>
      <c r="G11" s="31"/>
      <c r="H11" s="27"/>
      <c r="I11" s="32"/>
      <c r="J11" s="32"/>
      <c r="K11" s="26"/>
      <c r="L11" s="32"/>
      <c r="M11" s="27"/>
      <c r="N11" s="31"/>
      <c r="O11" s="33"/>
    </row>
    <row r="12" spans="1:15" x14ac:dyDescent="0.25">
      <c r="A12" s="25">
        <v>8</v>
      </c>
      <c r="B12" s="30"/>
      <c r="C12" s="26"/>
      <c r="D12" s="27"/>
      <c r="E12" s="31"/>
      <c r="F12" s="27"/>
      <c r="G12" s="31"/>
      <c r="H12" s="27"/>
      <c r="I12" s="32"/>
      <c r="J12" s="32"/>
      <c r="K12" s="26"/>
      <c r="L12" s="32"/>
      <c r="M12" s="27"/>
      <c r="N12" s="31"/>
      <c r="O12" s="33"/>
    </row>
    <row r="13" spans="1:15" x14ac:dyDescent="0.25">
      <c r="A13" s="25">
        <v>9</v>
      </c>
      <c r="B13" s="30"/>
      <c r="C13" s="26"/>
      <c r="D13" s="27"/>
      <c r="E13" s="31"/>
      <c r="F13" s="27"/>
      <c r="G13" s="31"/>
      <c r="H13" s="27"/>
      <c r="I13" s="32"/>
      <c r="J13" s="32"/>
      <c r="K13" s="26"/>
      <c r="L13" s="32"/>
      <c r="M13" s="27"/>
      <c r="N13" s="31"/>
      <c r="O13" s="33"/>
    </row>
    <row r="14" spans="1:15" x14ac:dyDescent="0.25">
      <c r="A14" s="25">
        <v>10</v>
      </c>
      <c r="B14" s="30"/>
      <c r="C14" s="26"/>
      <c r="D14" s="27"/>
      <c r="E14" s="31"/>
      <c r="F14" s="27"/>
      <c r="G14" s="31"/>
      <c r="H14" s="27"/>
      <c r="I14" s="32"/>
      <c r="J14" s="32"/>
      <c r="K14" s="26"/>
      <c r="L14" s="32"/>
      <c r="M14" s="27"/>
      <c r="N14" s="31"/>
      <c r="O14" s="33"/>
    </row>
    <row r="15" spans="1:15" x14ac:dyDescent="0.25">
      <c r="A15" s="25">
        <v>11</v>
      </c>
      <c r="B15" s="30"/>
      <c r="C15" s="26"/>
      <c r="D15" s="27"/>
      <c r="E15" s="31"/>
      <c r="F15" s="27"/>
      <c r="G15" s="31"/>
      <c r="H15" s="27"/>
      <c r="I15" s="32"/>
      <c r="J15" s="32"/>
      <c r="K15" s="26"/>
      <c r="L15" s="32"/>
      <c r="M15" s="27"/>
      <c r="N15" s="31"/>
      <c r="O15" s="33"/>
    </row>
    <row r="16" spans="1:15" x14ac:dyDescent="0.25">
      <c r="A16" s="25">
        <v>12</v>
      </c>
      <c r="B16" s="30"/>
      <c r="C16" s="26"/>
      <c r="D16" s="27"/>
      <c r="E16" s="31"/>
      <c r="F16" s="27"/>
      <c r="G16" s="31"/>
      <c r="H16" s="27"/>
      <c r="I16" s="32"/>
      <c r="J16" s="32"/>
      <c r="K16" s="26"/>
      <c r="L16" s="32"/>
      <c r="M16" s="27"/>
      <c r="N16" s="31"/>
      <c r="O16" s="33"/>
    </row>
    <row r="17" spans="1:15" x14ac:dyDescent="0.25">
      <c r="A17" s="25">
        <v>13</v>
      </c>
      <c r="B17" s="30"/>
      <c r="C17" s="26"/>
      <c r="D17" s="27"/>
      <c r="E17" s="31"/>
      <c r="F17" s="27"/>
      <c r="G17" s="31"/>
      <c r="H17" s="27"/>
      <c r="I17" s="32"/>
      <c r="J17" s="32"/>
      <c r="K17" s="26"/>
      <c r="L17" s="32"/>
      <c r="M17" s="27"/>
      <c r="N17" s="31"/>
      <c r="O17" s="33"/>
    </row>
    <row r="18" spans="1:15" x14ac:dyDescent="0.25">
      <c r="A18" s="25">
        <v>14</v>
      </c>
      <c r="B18" s="30"/>
      <c r="C18" s="26"/>
      <c r="D18" s="27"/>
      <c r="E18" s="31"/>
      <c r="F18" s="27"/>
      <c r="G18" s="31"/>
      <c r="H18" s="27"/>
      <c r="I18" s="32"/>
      <c r="J18" s="32"/>
      <c r="K18" s="26"/>
      <c r="L18" s="32"/>
      <c r="M18" s="27"/>
      <c r="N18" s="31"/>
      <c r="O18" s="33"/>
    </row>
    <row r="19" spans="1:15" x14ac:dyDescent="0.25">
      <c r="A19" s="25">
        <v>15</v>
      </c>
      <c r="B19" s="30"/>
      <c r="C19" s="26"/>
      <c r="D19" s="27"/>
      <c r="E19" s="31"/>
      <c r="F19" s="27"/>
      <c r="G19" s="31"/>
      <c r="H19" s="27"/>
      <c r="I19" s="32"/>
      <c r="J19" s="32"/>
      <c r="K19" s="26"/>
      <c r="L19" s="32"/>
      <c r="M19" s="27"/>
      <c r="N19" s="31"/>
      <c r="O19" s="33"/>
    </row>
    <row r="20" spans="1:15" x14ac:dyDescent="0.25">
      <c r="A20" s="25">
        <v>16</v>
      </c>
      <c r="B20" s="30"/>
      <c r="C20" s="26"/>
      <c r="D20" s="27"/>
      <c r="E20" s="31"/>
      <c r="F20" s="27"/>
      <c r="G20" s="31"/>
      <c r="H20" s="27"/>
      <c r="I20" s="32"/>
      <c r="J20" s="32"/>
      <c r="K20" s="26"/>
      <c r="L20" s="32"/>
      <c r="M20" s="27"/>
      <c r="N20" s="31"/>
      <c r="O20" s="33"/>
    </row>
    <row r="21" spans="1:15" x14ac:dyDescent="0.25">
      <c r="A21" s="25">
        <v>17</v>
      </c>
      <c r="B21" s="30"/>
      <c r="C21" s="26"/>
      <c r="D21" s="27"/>
      <c r="E21" s="31"/>
      <c r="F21" s="27"/>
      <c r="G21" s="31"/>
      <c r="H21" s="27"/>
      <c r="I21" s="32"/>
      <c r="J21" s="32"/>
      <c r="K21" s="26"/>
      <c r="L21" s="32"/>
      <c r="M21" s="27"/>
      <c r="N21" s="31"/>
      <c r="O21" s="33"/>
    </row>
    <row r="22" spans="1:15" x14ac:dyDescent="0.25">
      <c r="A22" s="25">
        <v>18</v>
      </c>
      <c r="B22" s="30"/>
      <c r="C22" s="26"/>
      <c r="D22" s="27"/>
      <c r="E22" s="31"/>
      <c r="F22" s="27"/>
      <c r="G22" s="31"/>
      <c r="H22" s="27"/>
      <c r="I22" s="32"/>
      <c r="J22" s="32"/>
      <c r="K22" s="26"/>
      <c r="L22" s="32"/>
      <c r="M22" s="27"/>
      <c r="N22" s="31"/>
      <c r="O22" s="33"/>
    </row>
    <row r="23" spans="1:15" x14ac:dyDescent="0.25">
      <c r="A23" s="25">
        <v>19</v>
      </c>
      <c r="B23" s="30"/>
      <c r="C23" s="26"/>
      <c r="D23" s="27"/>
      <c r="E23" s="31"/>
      <c r="F23" s="27"/>
      <c r="G23" s="31"/>
      <c r="H23" s="27"/>
      <c r="I23" s="32"/>
      <c r="J23" s="32"/>
      <c r="K23" s="26"/>
      <c r="L23" s="32"/>
      <c r="M23" s="27"/>
      <c r="N23" s="31"/>
      <c r="O23" s="33"/>
    </row>
    <row r="24" spans="1:15" x14ac:dyDescent="0.25">
      <c r="A24" s="25">
        <v>20</v>
      </c>
      <c r="B24" s="30"/>
      <c r="C24" s="26"/>
      <c r="D24" s="27"/>
      <c r="E24" s="31"/>
      <c r="F24" s="27"/>
      <c r="G24" s="31"/>
      <c r="H24" s="27"/>
      <c r="I24" s="32"/>
      <c r="J24" s="32"/>
      <c r="K24" s="26"/>
      <c r="L24" s="32"/>
      <c r="M24" s="27"/>
      <c r="N24" s="31"/>
      <c r="O24" s="33"/>
    </row>
    <row r="25" spans="1:15" x14ac:dyDescent="0.25">
      <c r="A25" s="25">
        <v>21</v>
      </c>
      <c r="B25" s="30"/>
      <c r="C25" s="26"/>
      <c r="D25" s="27"/>
      <c r="E25" s="31"/>
      <c r="F25" s="27"/>
      <c r="G25" s="31"/>
      <c r="H25" s="27"/>
      <c r="I25" s="32"/>
      <c r="J25" s="32"/>
      <c r="K25" s="26"/>
      <c r="L25" s="32"/>
      <c r="M25" s="27"/>
      <c r="N25" s="31"/>
      <c r="O25" s="33"/>
    </row>
    <row r="26" spans="1:15" x14ac:dyDescent="0.25">
      <c r="A26" s="25">
        <v>22</v>
      </c>
      <c r="B26" s="30"/>
      <c r="C26" s="26"/>
      <c r="D26" s="27"/>
      <c r="E26" s="31"/>
      <c r="F26" s="27"/>
      <c r="G26" s="31"/>
      <c r="H26" s="27"/>
      <c r="I26" s="32"/>
      <c r="J26" s="32"/>
      <c r="K26" s="26"/>
      <c r="L26" s="32"/>
      <c r="M26" s="27"/>
      <c r="N26" s="30"/>
      <c r="O26" s="33"/>
    </row>
    <row r="27" spans="1:15" x14ac:dyDescent="0.25">
      <c r="A27" s="25">
        <v>23</v>
      </c>
      <c r="B27" s="30"/>
      <c r="C27" s="26"/>
      <c r="D27" s="27"/>
      <c r="E27" s="31"/>
      <c r="F27" s="27"/>
      <c r="G27" s="31"/>
      <c r="H27" s="27"/>
      <c r="I27" s="32"/>
      <c r="J27" s="32"/>
      <c r="K27" s="26"/>
      <c r="L27" s="32"/>
      <c r="M27" s="27"/>
      <c r="N27" s="30"/>
      <c r="O27" s="33"/>
    </row>
    <row r="28" spans="1:15" x14ac:dyDescent="0.25">
      <c r="A28" s="25">
        <v>24</v>
      </c>
      <c r="B28" s="30"/>
      <c r="C28" s="26"/>
      <c r="D28" s="27"/>
      <c r="E28" s="31"/>
      <c r="F28" s="27"/>
      <c r="G28" s="31"/>
      <c r="H28" s="27"/>
      <c r="I28" s="32"/>
      <c r="J28" s="32"/>
      <c r="K28" s="26"/>
      <c r="L28" s="32"/>
      <c r="M28" s="27"/>
      <c r="N28" s="30"/>
      <c r="O28" s="33"/>
    </row>
    <row r="29" spans="1:15" x14ac:dyDescent="0.25">
      <c r="A29" s="25">
        <v>25</v>
      </c>
      <c r="B29" s="30"/>
      <c r="C29" s="26"/>
      <c r="D29" s="27"/>
      <c r="E29" s="31"/>
      <c r="F29" s="27"/>
      <c r="G29" s="31"/>
      <c r="H29" s="27"/>
      <c r="I29" s="32"/>
      <c r="J29" s="32"/>
      <c r="K29" s="26"/>
      <c r="L29" s="32"/>
      <c r="M29" s="27"/>
      <c r="N29" s="30"/>
      <c r="O29" s="33"/>
    </row>
    <row r="30" spans="1:15" x14ac:dyDescent="0.25">
      <c r="A30" s="25">
        <v>26</v>
      </c>
      <c r="B30" s="30"/>
      <c r="C30" s="26"/>
      <c r="D30" s="27"/>
      <c r="E30" s="31"/>
      <c r="F30" s="27"/>
      <c r="G30" s="31"/>
      <c r="H30" s="27"/>
      <c r="I30" s="32"/>
      <c r="J30" s="32"/>
      <c r="K30" s="26"/>
      <c r="L30" s="32"/>
      <c r="M30" s="27"/>
      <c r="N30" s="30"/>
      <c r="O30" s="33"/>
    </row>
    <row r="31" spans="1:15" x14ac:dyDescent="0.25">
      <c r="A31" s="25">
        <v>27</v>
      </c>
      <c r="B31" s="30"/>
      <c r="C31" s="26"/>
      <c r="D31" s="27"/>
      <c r="E31" s="31"/>
      <c r="F31" s="27"/>
      <c r="G31" s="31"/>
      <c r="H31" s="27"/>
      <c r="I31" s="32"/>
      <c r="J31" s="32"/>
      <c r="K31" s="26"/>
      <c r="L31" s="32"/>
      <c r="M31" s="27"/>
      <c r="N31" s="30"/>
      <c r="O31" s="33"/>
    </row>
    <row r="32" spans="1:15" x14ac:dyDescent="0.25">
      <c r="A32" s="25">
        <v>28</v>
      </c>
      <c r="B32" s="30"/>
      <c r="C32" s="26"/>
      <c r="D32" s="27"/>
      <c r="E32" s="31"/>
      <c r="F32" s="27"/>
      <c r="G32" s="31"/>
      <c r="H32" s="27"/>
      <c r="I32" s="32"/>
      <c r="J32" s="32"/>
      <c r="K32" s="26"/>
      <c r="L32" s="32"/>
      <c r="M32" s="27"/>
      <c r="N32" s="30"/>
      <c r="O32" s="33"/>
    </row>
    <row r="33" spans="1:15" x14ac:dyDescent="0.25">
      <c r="A33" s="25">
        <v>29</v>
      </c>
      <c r="B33" s="30"/>
      <c r="C33" s="26"/>
      <c r="D33" s="27"/>
      <c r="E33" s="31"/>
      <c r="F33" s="27"/>
      <c r="G33" s="31"/>
      <c r="H33" s="27"/>
      <c r="I33" s="32"/>
      <c r="J33" s="32"/>
      <c r="K33" s="26"/>
      <c r="L33" s="32"/>
      <c r="M33" s="27"/>
      <c r="N33" s="30"/>
      <c r="O33" s="33"/>
    </row>
    <row r="34" spans="1:15" x14ac:dyDescent="0.25">
      <c r="A34" s="25">
        <v>30</v>
      </c>
      <c r="B34" s="30"/>
      <c r="C34" s="26"/>
      <c r="D34" s="27"/>
      <c r="E34" s="31"/>
      <c r="F34" s="27"/>
      <c r="G34" s="31"/>
      <c r="H34" s="27"/>
      <c r="I34" s="32"/>
      <c r="J34" s="32"/>
      <c r="K34" s="26"/>
      <c r="L34" s="32"/>
      <c r="M34" s="27"/>
      <c r="N34" s="30"/>
      <c r="O34" s="33"/>
    </row>
    <row r="35" spans="1:15" hidden="1" x14ac:dyDescent="0.25">
      <c r="A35" s="25">
        <v>31</v>
      </c>
      <c r="B35" s="30"/>
      <c r="C35" s="26"/>
      <c r="D35" s="27"/>
      <c r="E35" s="31"/>
      <c r="F35" s="27"/>
      <c r="G35" s="31"/>
      <c r="H35" s="27"/>
      <c r="I35" s="32"/>
      <c r="J35" s="32"/>
      <c r="K35" s="26"/>
      <c r="L35" s="32"/>
      <c r="M35" s="27"/>
      <c r="N35" s="30"/>
      <c r="O35" s="33"/>
    </row>
    <row r="36" spans="1:15" hidden="1" x14ac:dyDescent="0.25">
      <c r="A36" s="25">
        <v>32</v>
      </c>
      <c r="B36" s="30"/>
      <c r="C36" s="26"/>
      <c r="D36" s="27"/>
      <c r="E36" s="31"/>
      <c r="F36" s="27"/>
      <c r="G36" s="31"/>
      <c r="H36" s="27"/>
      <c r="I36" s="32"/>
      <c r="J36" s="32"/>
      <c r="K36" s="26"/>
      <c r="L36" s="32"/>
      <c r="M36" s="27"/>
      <c r="N36" s="30"/>
      <c r="O36" s="33"/>
    </row>
    <row r="37" spans="1:15" hidden="1" x14ac:dyDescent="0.25">
      <c r="A37" s="25">
        <v>33</v>
      </c>
      <c r="B37" s="30"/>
      <c r="C37" s="26"/>
      <c r="D37" s="27"/>
      <c r="E37" s="31"/>
      <c r="F37" s="27"/>
      <c r="G37" s="31"/>
      <c r="H37" s="27"/>
      <c r="I37" s="32"/>
      <c r="J37" s="32"/>
      <c r="K37" s="26"/>
      <c r="L37" s="32"/>
      <c r="M37" s="27"/>
      <c r="N37" s="30"/>
      <c r="O37" s="33"/>
    </row>
    <row r="38" spans="1:15" hidden="1" x14ac:dyDescent="0.25">
      <c r="A38" s="25">
        <v>34</v>
      </c>
      <c r="B38" s="30"/>
      <c r="C38" s="26"/>
      <c r="D38" s="27"/>
      <c r="E38" s="31"/>
      <c r="F38" s="27"/>
      <c r="G38" s="31"/>
      <c r="H38" s="27"/>
      <c r="I38" s="32"/>
      <c r="J38" s="32"/>
      <c r="K38" s="26"/>
      <c r="L38" s="32"/>
      <c r="M38" s="27"/>
      <c r="N38" s="30"/>
      <c r="O38" s="33"/>
    </row>
    <row r="39" spans="1:15" hidden="1" x14ac:dyDescent="0.25">
      <c r="A39" s="25">
        <v>35</v>
      </c>
      <c r="B39" s="30"/>
      <c r="C39" s="26"/>
      <c r="D39" s="27"/>
      <c r="E39" s="31"/>
      <c r="F39" s="27"/>
      <c r="G39" s="31"/>
      <c r="H39" s="27"/>
      <c r="I39" s="32"/>
      <c r="J39" s="32"/>
      <c r="K39" s="26"/>
      <c r="L39" s="32"/>
      <c r="M39" s="27"/>
      <c r="N39" s="30"/>
      <c r="O39" s="33"/>
    </row>
    <row r="40" spans="1:15" hidden="1" x14ac:dyDescent="0.25">
      <c r="A40" s="25">
        <v>36</v>
      </c>
      <c r="B40" s="30"/>
      <c r="C40" s="26"/>
      <c r="D40" s="27"/>
      <c r="E40" s="31"/>
      <c r="F40" s="27"/>
      <c r="G40" s="31"/>
      <c r="H40" s="27"/>
      <c r="I40" s="32"/>
      <c r="J40" s="32"/>
      <c r="K40" s="26"/>
      <c r="L40" s="32"/>
      <c r="M40" s="27"/>
      <c r="N40" s="30"/>
      <c r="O40" s="33"/>
    </row>
    <row r="41" spans="1:15" hidden="1" x14ac:dyDescent="0.25">
      <c r="A41" s="25">
        <v>37</v>
      </c>
      <c r="B41" s="30"/>
      <c r="C41" s="26"/>
      <c r="D41" s="27"/>
      <c r="E41" s="31"/>
      <c r="F41" s="27"/>
      <c r="G41" s="31"/>
      <c r="H41" s="27"/>
      <c r="I41" s="32"/>
      <c r="J41" s="32"/>
      <c r="K41" s="26"/>
      <c r="L41" s="32"/>
      <c r="M41" s="27"/>
      <c r="N41" s="34"/>
      <c r="O41" s="33"/>
    </row>
    <row r="42" spans="1:15" hidden="1" x14ac:dyDescent="0.25">
      <c r="A42" s="25">
        <v>38</v>
      </c>
      <c r="B42" s="30"/>
      <c r="C42" s="26"/>
      <c r="D42" s="27"/>
      <c r="E42" s="31"/>
      <c r="F42" s="27"/>
      <c r="G42" s="31"/>
      <c r="H42" s="27"/>
      <c r="I42" s="32"/>
      <c r="J42" s="32"/>
      <c r="K42" s="26"/>
      <c r="L42" s="32"/>
      <c r="M42" s="27"/>
      <c r="N42" s="30"/>
      <c r="O42" s="33"/>
    </row>
    <row r="43" spans="1:15" hidden="1" x14ac:dyDescent="0.25">
      <c r="A43" s="35">
        <v>39</v>
      </c>
      <c r="B43" s="30"/>
      <c r="C43" s="26"/>
      <c r="D43" s="27"/>
      <c r="E43" s="31"/>
      <c r="F43" s="27"/>
      <c r="G43" s="31"/>
      <c r="H43" s="27"/>
      <c r="I43" s="32"/>
      <c r="J43" s="32"/>
      <c r="K43" s="26"/>
      <c r="L43" s="32"/>
      <c r="M43" s="27"/>
      <c r="N43" s="34"/>
      <c r="O43" s="33"/>
    </row>
    <row r="44" spans="1:15" hidden="1" x14ac:dyDescent="0.25">
      <c r="A44" s="35">
        <v>40</v>
      </c>
      <c r="B44" s="30"/>
      <c r="C44" s="26"/>
      <c r="D44" s="27"/>
      <c r="E44" s="31"/>
      <c r="F44" s="27"/>
      <c r="G44" s="31"/>
      <c r="H44" s="27"/>
      <c r="I44" s="32"/>
      <c r="J44" s="32"/>
      <c r="K44" s="26"/>
      <c r="L44" s="32"/>
      <c r="M44" s="27"/>
      <c r="N44" s="34"/>
      <c r="O44" s="33"/>
    </row>
    <row r="45" spans="1:15" hidden="1" x14ac:dyDescent="0.25">
      <c r="A45" s="35">
        <v>41</v>
      </c>
      <c r="B45" s="30"/>
      <c r="C45" s="26"/>
      <c r="D45" s="27"/>
      <c r="E45" s="31"/>
      <c r="F45" s="27"/>
      <c r="G45" s="31"/>
      <c r="H45" s="27"/>
      <c r="I45" s="32"/>
      <c r="J45" s="32"/>
      <c r="K45" s="26"/>
      <c r="L45" s="32"/>
      <c r="M45" s="27"/>
      <c r="N45" s="30"/>
      <c r="O45" s="33"/>
    </row>
    <row r="46" spans="1:15" hidden="1" x14ac:dyDescent="0.25">
      <c r="A46" s="35">
        <v>42</v>
      </c>
      <c r="B46" s="30"/>
      <c r="C46" s="26"/>
      <c r="D46" s="27"/>
      <c r="E46" s="31"/>
      <c r="F46" s="27"/>
      <c r="G46" s="31"/>
      <c r="H46" s="27"/>
      <c r="I46" s="32"/>
      <c r="J46" s="32"/>
      <c r="K46" s="26"/>
      <c r="L46" s="32"/>
      <c r="M46" s="27"/>
      <c r="N46" s="30"/>
      <c r="O46" s="33"/>
    </row>
    <row r="47" spans="1:15" hidden="1" x14ac:dyDescent="0.25">
      <c r="A47" s="35">
        <v>43</v>
      </c>
      <c r="B47" s="30"/>
      <c r="C47" s="26"/>
      <c r="D47" s="27"/>
      <c r="E47" s="31"/>
      <c r="F47" s="27"/>
      <c r="G47" s="31"/>
      <c r="H47" s="27"/>
      <c r="I47" s="32"/>
      <c r="J47" s="32"/>
      <c r="K47" s="26"/>
      <c r="L47" s="32"/>
      <c r="M47" s="27"/>
      <c r="N47" s="31"/>
      <c r="O47" s="33"/>
    </row>
    <row r="48" spans="1:15" hidden="1" x14ac:dyDescent="0.25">
      <c r="A48" s="35">
        <v>44</v>
      </c>
      <c r="B48" s="30"/>
      <c r="C48" s="26"/>
      <c r="D48" s="27"/>
      <c r="E48" s="31"/>
      <c r="F48" s="27"/>
      <c r="G48" s="31"/>
      <c r="H48" s="27"/>
      <c r="I48" s="32"/>
      <c r="J48" s="32"/>
      <c r="K48" s="26"/>
      <c r="L48" s="32"/>
      <c r="M48" s="27"/>
      <c r="N48" s="31"/>
      <c r="O48" s="33"/>
    </row>
    <row r="49" spans="1:15" hidden="1" x14ac:dyDescent="0.25">
      <c r="A49" s="35">
        <v>45</v>
      </c>
      <c r="B49" s="30"/>
      <c r="C49" s="26"/>
      <c r="D49" s="27"/>
      <c r="E49" s="31"/>
      <c r="F49" s="27"/>
      <c r="G49" s="31"/>
      <c r="H49" s="27"/>
      <c r="I49" s="32"/>
      <c r="J49" s="32"/>
      <c r="K49" s="26"/>
      <c r="L49" s="32"/>
      <c r="M49" s="27"/>
      <c r="N49" s="31"/>
      <c r="O49" s="33"/>
    </row>
    <row r="50" spans="1:15" hidden="1" x14ac:dyDescent="0.25">
      <c r="A50" s="35">
        <v>46</v>
      </c>
      <c r="B50" s="30"/>
      <c r="C50" s="26"/>
      <c r="D50" s="27"/>
      <c r="E50" s="31"/>
      <c r="F50" s="27"/>
      <c r="G50" s="31"/>
      <c r="H50" s="27"/>
      <c r="I50" s="32"/>
      <c r="J50" s="32"/>
      <c r="K50" s="26"/>
      <c r="L50" s="32"/>
      <c r="M50" s="27"/>
      <c r="N50" s="31"/>
      <c r="O50" s="33"/>
    </row>
    <row r="51" spans="1:15" hidden="1" x14ac:dyDescent="0.25">
      <c r="A51" s="35">
        <v>47</v>
      </c>
      <c r="B51" s="30"/>
      <c r="C51" s="26"/>
      <c r="D51" s="27"/>
      <c r="E51" s="31"/>
      <c r="F51" s="27"/>
      <c r="G51" s="31"/>
      <c r="H51" s="27"/>
      <c r="I51" s="32"/>
      <c r="J51" s="32"/>
      <c r="K51" s="26"/>
      <c r="L51" s="32"/>
      <c r="M51" s="27"/>
      <c r="N51" s="31"/>
      <c r="O51" s="33"/>
    </row>
    <row r="52" spans="1:15" hidden="1" x14ac:dyDescent="0.25">
      <c r="A52" s="35">
        <v>48</v>
      </c>
      <c r="B52" s="30"/>
      <c r="C52" s="26"/>
      <c r="D52" s="27"/>
      <c r="E52" s="31"/>
      <c r="F52" s="27"/>
      <c r="G52" s="31"/>
      <c r="H52" s="27"/>
      <c r="I52" s="32"/>
      <c r="J52" s="32"/>
      <c r="K52" s="26"/>
      <c r="L52" s="32"/>
      <c r="M52" s="27"/>
      <c r="N52" s="31"/>
      <c r="O52" s="33"/>
    </row>
    <row r="53" spans="1:15" hidden="1" x14ac:dyDescent="0.25">
      <c r="A53" s="35">
        <v>49</v>
      </c>
      <c r="B53" s="30"/>
      <c r="C53" s="26"/>
      <c r="D53" s="27"/>
      <c r="E53" s="31"/>
      <c r="F53" s="27"/>
      <c r="G53" s="31"/>
      <c r="H53" s="27"/>
      <c r="I53" s="32"/>
      <c r="J53" s="32"/>
      <c r="K53" s="26"/>
      <c r="L53" s="32"/>
      <c r="M53" s="27"/>
      <c r="N53" s="31"/>
      <c r="O53" s="33"/>
    </row>
  </sheetData>
  <mergeCells count="3">
    <mergeCell ref="C1:M2"/>
    <mergeCell ref="N1:O1"/>
    <mergeCell ref="N2:O2"/>
  </mergeCells>
  <conditionalFormatting sqref="A5:M53">
    <cfRule type="containsBlanks" dxfId="2" priority="14">
      <formula>LEN(TRIM(A5))=0</formula>
    </cfRule>
  </conditionalFormatting>
  <printOptions horizontalCentered="1"/>
  <pageMargins left="0" right="0" top="0" bottom="0.39370078740157483" header="0.31496062992125984" footer="3.5433070866141736"/>
  <pageSetup paperSize="5" scale="70" orientation="landscape" horizontalDpi="4294967293" verticalDpi="4294967295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Listas!$A$2:$A$82</xm:f>
          </x14:formula1>
          <xm:sqref>B5</xm:sqref>
        </x14:dataValidation>
        <x14:dataValidation type="list" allowBlank="1" showInputMessage="1" showErrorMessage="1">
          <x14:formula1>
            <xm:f>[1]Lista!#REF!</xm:f>
          </x14:formula1>
          <xm:sqref>B6:B53</xm:sqref>
        </x14:dataValidation>
        <x14:dataValidation type="list" allowBlank="1" showInputMessage="1" showErrorMessage="1">
          <x14:formula1>
            <xm:f>Listas!$C$2:$C$3</xm:f>
          </x14:formula1>
          <xm:sqref>D5:D53</xm:sqref>
        </x14:dataValidation>
        <x14:dataValidation type="list" allowBlank="1" showInputMessage="1" showErrorMessage="1">
          <x14:formula1>
            <xm:f>Listas!$C$9:$C$12</xm:f>
          </x14:formula1>
          <xm:sqref>H5:H53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9"/>
  <sheetViews>
    <sheetView showGridLines="0" topLeftCell="A4" workbookViewId="0">
      <selection activeCell="B22" sqref="B22"/>
    </sheetView>
  </sheetViews>
  <sheetFormatPr baseColWidth="10" defaultRowHeight="15" x14ac:dyDescent="0.25"/>
  <cols>
    <col min="2" max="2" width="61.140625" customWidth="1"/>
    <col min="3" max="3" width="20.42578125" customWidth="1"/>
  </cols>
  <sheetData>
    <row r="1" spans="2:3" x14ac:dyDescent="0.25">
      <c r="B1" s="10" t="s">
        <v>98</v>
      </c>
      <c r="C1" t="s">
        <v>104</v>
      </c>
    </row>
    <row r="3" spans="2:3" x14ac:dyDescent="0.25">
      <c r="B3" s="11" t="s">
        <v>101</v>
      </c>
      <c r="C3" s="7" t="s">
        <v>102</v>
      </c>
    </row>
    <row r="4" spans="2:3" x14ac:dyDescent="0.25">
      <c r="B4" s="8" t="s">
        <v>28</v>
      </c>
      <c r="C4" s="9">
        <v>1</v>
      </c>
    </row>
    <row r="5" spans="2:3" x14ac:dyDescent="0.25">
      <c r="B5" s="8" t="s">
        <v>66</v>
      </c>
      <c r="C5" s="9">
        <v>1</v>
      </c>
    </row>
    <row r="6" spans="2:3" x14ac:dyDescent="0.25">
      <c r="B6" s="8" t="s">
        <v>41</v>
      </c>
      <c r="C6" s="9">
        <v>2</v>
      </c>
    </row>
    <row r="7" spans="2:3" x14ac:dyDescent="0.25">
      <c r="B7" s="8" t="s">
        <v>43</v>
      </c>
      <c r="C7" s="9">
        <v>1</v>
      </c>
    </row>
    <row r="8" spans="2:3" x14ac:dyDescent="0.25">
      <c r="B8" s="8" t="s">
        <v>46</v>
      </c>
      <c r="C8" s="9">
        <v>1</v>
      </c>
    </row>
    <row r="9" spans="2:3" x14ac:dyDescent="0.25">
      <c r="B9" s="8" t="s">
        <v>103</v>
      </c>
      <c r="C9" s="9">
        <v>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showGridLines="0" workbookViewId="0">
      <selection activeCell="C9" sqref="C9"/>
    </sheetView>
  </sheetViews>
  <sheetFormatPr baseColWidth="10" defaultRowHeight="15" x14ac:dyDescent="0.25"/>
  <cols>
    <col min="1" max="1" width="69.85546875" bestFit="1" customWidth="1"/>
    <col min="3" max="3" width="25.28515625" bestFit="1" customWidth="1"/>
    <col min="5" max="5" width="16.5703125" bestFit="1" customWidth="1"/>
  </cols>
  <sheetData>
    <row r="1" spans="1:5" ht="38.25" thickBot="1" x14ac:dyDescent="0.3">
      <c r="A1" s="4" t="s">
        <v>79</v>
      </c>
      <c r="C1" s="4" t="s">
        <v>108</v>
      </c>
      <c r="E1" s="5" t="s">
        <v>82</v>
      </c>
    </row>
    <row r="2" spans="1:5" x14ac:dyDescent="0.25">
      <c r="A2" s="1" t="s">
        <v>106</v>
      </c>
      <c r="C2" s="1" t="s">
        <v>80</v>
      </c>
      <c r="E2" s="6" t="s">
        <v>93</v>
      </c>
    </row>
    <row r="3" spans="1:5" x14ac:dyDescent="0.25">
      <c r="A3" s="2" t="s">
        <v>0</v>
      </c>
      <c r="C3" s="2" t="s">
        <v>81</v>
      </c>
      <c r="E3" s="6" t="s">
        <v>84</v>
      </c>
    </row>
    <row r="4" spans="1:5" x14ac:dyDescent="0.25">
      <c r="A4" s="2" t="s">
        <v>1</v>
      </c>
      <c r="E4" s="6" t="s">
        <v>94</v>
      </c>
    </row>
    <row r="5" spans="1:5" x14ac:dyDescent="0.25">
      <c r="A5" s="2" t="s">
        <v>1</v>
      </c>
      <c r="E5" s="6" t="s">
        <v>85</v>
      </c>
    </row>
    <row r="6" spans="1:5" x14ac:dyDescent="0.25">
      <c r="A6" s="2" t="s">
        <v>2</v>
      </c>
      <c r="E6" s="6" t="s">
        <v>86</v>
      </c>
    </row>
    <row r="7" spans="1:5" ht="15.75" thickBot="1" x14ac:dyDescent="0.3">
      <c r="A7" s="2" t="s">
        <v>3</v>
      </c>
      <c r="E7" s="6" t="s">
        <v>87</v>
      </c>
    </row>
    <row r="8" spans="1:5" ht="19.5" thickBot="1" x14ac:dyDescent="0.3">
      <c r="A8" s="2" t="s">
        <v>4</v>
      </c>
      <c r="C8" s="4" t="s">
        <v>110</v>
      </c>
      <c r="E8" s="6" t="s">
        <v>88</v>
      </c>
    </row>
    <row r="9" spans="1:5" x14ac:dyDescent="0.25">
      <c r="A9" s="2" t="s">
        <v>5</v>
      </c>
      <c r="C9" s="1" t="s">
        <v>111</v>
      </c>
      <c r="E9" s="6" t="s">
        <v>89</v>
      </c>
    </row>
    <row r="10" spans="1:5" x14ac:dyDescent="0.25">
      <c r="A10" s="2" t="s">
        <v>6</v>
      </c>
      <c r="C10" s="12" t="s">
        <v>112</v>
      </c>
      <c r="E10" s="6" t="s">
        <v>90</v>
      </c>
    </row>
    <row r="11" spans="1:5" x14ac:dyDescent="0.25">
      <c r="A11" s="2" t="s">
        <v>7</v>
      </c>
      <c r="C11" s="2" t="s">
        <v>109</v>
      </c>
      <c r="E11" s="6" t="s">
        <v>91</v>
      </c>
    </row>
    <row r="12" spans="1:5" ht="15.75" thickBot="1" x14ac:dyDescent="0.3">
      <c r="A12" s="2" t="s">
        <v>8</v>
      </c>
      <c r="C12" s="3" t="s">
        <v>113</v>
      </c>
      <c r="E12" s="6" t="s">
        <v>92</v>
      </c>
    </row>
    <row r="13" spans="1:5" x14ac:dyDescent="0.25">
      <c r="A13" s="2" t="s">
        <v>9</v>
      </c>
    </row>
    <row r="14" spans="1:5" x14ac:dyDescent="0.25">
      <c r="A14" s="2" t="s">
        <v>10</v>
      </c>
    </row>
    <row r="15" spans="1:5" x14ac:dyDescent="0.25">
      <c r="A15" s="2" t="s">
        <v>11</v>
      </c>
    </row>
    <row r="16" spans="1:5" x14ac:dyDescent="0.25">
      <c r="A16" s="2" t="s">
        <v>12</v>
      </c>
    </row>
    <row r="17" spans="1:1" x14ac:dyDescent="0.25">
      <c r="A17" s="2" t="s">
        <v>13</v>
      </c>
    </row>
    <row r="18" spans="1:1" x14ac:dyDescent="0.25">
      <c r="A18" s="2" t="s">
        <v>14</v>
      </c>
    </row>
    <row r="19" spans="1:1" x14ac:dyDescent="0.25">
      <c r="A19" s="2" t="s">
        <v>15</v>
      </c>
    </row>
    <row r="20" spans="1:1" x14ac:dyDescent="0.25">
      <c r="A20" s="2" t="s">
        <v>16</v>
      </c>
    </row>
    <row r="21" spans="1:1" x14ac:dyDescent="0.25">
      <c r="A21" s="2" t="s">
        <v>17</v>
      </c>
    </row>
    <row r="22" spans="1:1" x14ac:dyDescent="0.25">
      <c r="A22" s="2" t="s">
        <v>18</v>
      </c>
    </row>
    <row r="23" spans="1:1" x14ac:dyDescent="0.25">
      <c r="A23" s="2" t="s">
        <v>19</v>
      </c>
    </row>
    <row r="24" spans="1:1" x14ac:dyDescent="0.25">
      <c r="A24" s="2" t="s">
        <v>20</v>
      </c>
    </row>
    <row r="25" spans="1:1" x14ac:dyDescent="0.25">
      <c r="A25" s="2" t="s">
        <v>21</v>
      </c>
    </row>
    <row r="26" spans="1:1" x14ac:dyDescent="0.25">
      <c r="A26" s="2" t="s">
        <v>22</v>
      </c>
    </row>
    <row r="27" spans="1:1" x14ac:dyDescent="0.25">
      <c r="A27" s="2" t="s">
        <v>23</v>
      </c>
    </row>
    <row r="28" spans="1:1" x14ac:dyDescent="0.25">
      <c r="A28" s="2" t="s">
        <v>24</v>
      </c>
    </row>
    <row r="29" spans="1:1" x14ac:dyDescent="0.25">
      <c r="A29" s="2" t="s">
        <v>25</v>
      </c>
    </row>
    <row r="30" spans="1:1" x14ac:dyDescent="0.25">
      <c r="A30" s="2" t="s">
        <v>26</v>
      </c>
    </row>
    <row r="31" spans="1:1" x14ac:dyDescent="0.25">
      <c r="A31" s="2" t="s">
        <v>27</v>
      </c>
    </row>
    <row r="32" spans="1:1" x14ac:dyDescent="0.25">
      <c r="A32" s="2" t="s">
        <v>28</v>
      </c>
    </row>
    <row r="33" spans="1:1" x14ac:dyDescent="0.25">
      <c r="A33" s="2" t="s">
        <v>29</v>
      </c>
    </row>
    <row r="34" spans="1:1" x14ac:dyDescent="0.25">
      <c r="A34" s="2" t="s">
        <v>30</v>
      </c>
    </row>
    <row r="35" spans="1:1" x14ac:dyDescent="0.25">
      <c r="A35" s="2" t="s">
        <v>31</v>
      </c>
    </row>
    <row r="36" spans="1:1" x14ac:dyDescent="0.25">
      <c r="A36" s="2" t="s">
        <v>32</v>
      </c>
    </row>
    <row r="37" spans="1:1" x14ac:dyDescent="0.25">
      <c r="A37" s="2" t="s">
        <v>33</v>
      </c>
    </row>
    <row r="38" spans="1:1" x14ac:dyDescent="0.25">
      <c r="A38" s="2" t="s">
        <v>34</v>
      </c>
    </row>
    <row r="39" spans="1:1" x14ac:dyDescent="0.25">
      <c r="A39" s="2" t="s">
        <v>35</v>
      </c>
    </row>
    <row r="40" spans="1:1" x14ac:dyDescent="0.25">
      <c r="A40" s="2" t="s">
        <v>36</v>
      </c>
    </row>
    <row r="41" spans="1:1" x14ac:dyDescent="0.25">
      <c r="A41" s="2" t="s">
        <v>37</v>
      </c>
    </row>
    <row r="42" spans="1:1" x14ac:dyDescent="0.25">
      <c r="A42" s="2" t="s">
        <v>38</v>
      </c>
    </row>
    <row r="43" spans="1:1" x14ac:dyDescent="0.25">
      <c r="A43" s="2" t="s">
        <v>39</v>
      </c>
    </row>
    <row r="44" spans="1:1" x14ac:dyDescent="0.25">
      <c r="A44" s="2" t="s">
        <v>40</v>
      </c>
    </row>
    <row r="45" spans="1:1" x14ac:dyDescent="0.25">
      <c r="A45" s="2" t="s">
        <v>41</v>
      </c>
    </row>
    <row r="46" spans="1:1" x14ac:dyDescent="0.25">
      <c r="A46" s="2" t="s">
        <v>42</v>
      </c>
    </row>
    <row r="47" spans="1:1" x14ac:dyDescent="0.25">
      <c r="A47" s="2" t="s">
        <v>43</v>
      </c>
    </row>
    <row r="48" spans="1:1" x14ac:dyDescent="0.25">
      <c r="A48" s="2" t="s">
        <v>44</v>
      </c>
    </row>
    <row r="49" spans="1:1" x14ac:dyDescent="0.25">
      <c r="A49" s="2" t="s">
        <v>45</v>
      </c>
    </row>
    <row r="50" spans="1:1" x14ac:dyDescent="0.25">
      <c r="A50" s="2" t="s">
        <v>46</v>
      </c>
    </row>
    <row r="51" spans="1:1" x14ac:dyDescent="0.25">
      <c r="A51" s="2" t="s">
        <v>47</v>
      </c>
    </row>
    <row r="52" spans="1:1" x14ac:dyDescent="0.25">
      <c r="A52" s="2" t="s">
        <v>48</v>
      </c>
    </row>
    <row r="53" spans="1:1" x14ac:dyDescent="0.25">
      <c r="A53" s="2" t="s">
        <v>49</v>
      </c>
    </row>
    <row r="54" spans="1:1" x14ac:dyDescent="0.25">
      <c r="A54" s="2" t="s">
        <v>50</v>
      </c>
    </row>
    <row r="55" spans="1:1" x14ac:dyDescent="0.25">
      <c r="A55" s="2" t="s">
        <v>51</v>
      </c>
    </row>
    <row r="56" spans="1:1" x14ac:dyDescent="0.25">
      <c r="A56" s="2" t="s">
        <v>52</v>
      </c>
    </row>
    <row r="57" spans="1:1" x14ac:dyDescent="0.25">
      <c r="A57" s="2" t="s">
        <v>53</v>
      </c>
    </row>
    <row r="58" spans="1:1" x14ac:dyDescent="0.25">
      <c r="A58" s="2" t="s">
        <v>54</v>
      </c>
    </row>
    <row r="59" spans="1:1" x14ac:dyDescent="0.25">
      <c r="A59" s="2" t="s">
        <v>55</v>
      </c>
    </row>
    <row r="60" spans="1:1" x14ac:dyDescent="0.25">
      <c r="A60" s="2" t="s">
        <v>56</v>
      </c>
    </row>
    <row r="61" spans="1:1" x14ac:dyDescent="0.25">
      <c r="A61" s="2" t="s">
        <v>57</v>
      </c>
    </row>
    <row r="62" spans="1:1" x14ac:dyDescent="0.25">
      <c r="A62" s="2" t="s">
        <v>58</v>
      </c>
    </row>
    <row r="63" spans="1:1" x14ac:dyDescent="0.25">
      <c r="A63" s="2" t="s">
        <v>59</v>
      </c>
    </row>
    <row r="64" spans="1:1" x14ac:dyDescent="0.25">
      <c r="A64" s="2" t="s">
        <v>60</v>
      </c>
    </row>
    <row r="65" spans="1:1" x14ac:dyDescent="0.25">
      <c r="A65" s="2" t="s">
        <v>61</v>
      </c>
    </row>
    <row r="66" spans="1:1" x14ac:dyDescent="0.25">
      <c r="A66" s="2" t="s">
        <v>62</v>
      </c>
    </row>
    <row r="67" spans="1:1" x14ac:dyDescent="0.25">
      <c r="A67" s="2" t="s">
        <v>63</v>
      </c>
    </row>
    <row r="68" spans="1:1" x14ac:dyDescent="0.25">
      <c r="A68" s="2" t="s">
        <v>64</v>
      </c>
    </row>
    <row r="69" spans="1:1" x14ac:dyDescent="0.25">
      <c r="A69" s="2" t="s">
        <v>65</v>
      </c>
    </row>
    <row r="70" spans="1:1" x14ac:dyDescent="0.25">
      <c r="A70" s="2" t="s">
        <v>66</v>
      </c>
    </row>
    <row r="71" spans="1:1" x14ac:dyDescent="0.25">
      <c r="A71" s="2" t="s">
        <v>67</v>
      </c>
    </row>
    <row r="72" spans="1:1" x14ac:dyDescent="0.25">
      <c r="A72" s="2" t="s">
        <v>68</v>
      </c>
    </row>
    <row r="73" spans="1:1" x14ac:dyDescent="0.25">
      <c r="A73" s="2" t="s">
        <v>69</v>
      </c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73</v>
      </c>
    </row>
    <row r="78" spans="1:1" x14ac:dyDescent="0.25">
      <c r="A78" s="2" t="s">
        <v>74</v>
      </c>
    </row>
    <row r="79" spans="1:1" x14ac:dyDescent="0.25">
      <c r="A79" s="2" t="s">
        <v>75</v>
      </c>
    </row>
    <row r="80" spans="1:1" x14ac:dyDescent="0.25">
      <c r="A80" s="2" t="s">
        <v>76</v>
      </c>
    </row>
    <row r="81" spans="1:1" x14ac:dyDescent="0.25">
      <c r="A81" s="2" t="s">
        <v>77</v>
      </c>
    </row>
    <row r="82" spans="1:1" ht="15.75" thickBot="1" x14ac:dyDescent="0.3">
      <c r="A82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 Ctrl Prestamo</vt:lpstr>
      <vt:lpstr>Informe</vt:lpstr>
      <vt:lpstr>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contrabog</cp:lastModifiedBy>
  <cp:lastPrinted>2019-10-25T19:31:27Z</cp:lastPrinted>
  <dcterms:created xsi:type="dcterms:W3CDTF">2017-09-08T14:52:10Z</dcterms:created>
  <dcterms:modified xsi:type="dcterms:W3CDTF">2020-09-22T21:18:03Z</dcterms:modified>
</cp:coreProperties>
</file>